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<sst xmlns="http://schemas.openxmlformats.org/spreadsheetml/2006/main" count="150" uniqueCount="99">
  <si>
    <r>
      <t xml:space="preserve">  人工智能 </t>
    </r>
    <r>
      <rPr>
        <b/>
        <sz val="18"/>
        <rFont val="宋体"/>
        <charset val="134"/>
      </rPr>
      <t>学院2025年上半年拟发展团员名单</t>
    </r>
  </si>
  <si>
    <t>序号</t>
  </si>
  <si>
    <t>姓名</t>
  </si>
  <si>
    <t>专业班级</t>
  </si>
  <si>
    <t>积分</t>
  </si>
  <si>
    <t>考试成绩</t>
  </si>
  <si>
    <t>总分</t>
  </si>
  <si>
    <t>校级组织</t>
  </si>
  <si>
    <t>张泽羽</t>
  </si>
  <si>
    <t>机器人231</t>
  </si>
  <si>
    <t>杭京</t>
  </si>
  <si>
    <t>机器人232</t>
  </si>
  <si>
    <t>是</t>
  </si>
  <si>
    <t>黄浩</t>
  </si>
  <si>
    <t>人工智能231</t>
  </si>
  <si>
    <t>于康</t>
  </si>
  <si>
    <t>人工智能232</t>
  </si>
  <si>
    <t>周鑫</t>
  </si>
  <si>
    <t>人工智能233</t>
  </si>
  <si>
    <t>刘凡</t>
  </si>
  <si>
    <t>智科232</t>
  </si>
  <si>
    <t>王宇龙</t>
  </si>
  <si>
    <t>李欣雨</t>
  </si>
  <si>
    <t>智造231</t>
  </si>
  <si>
    <t>周丽敏</t>
  </si>
  <si>
    <t>徐敏</t>
  </si>
  <si>
    <t>人工智能241</t>
  </si>
  <si>
    <t>86</t>
  </si>
  <si>
    <t>方茹茹</t>
  </si>
  <si>
    <t>81</t>
  </si>
  <si>
    <t>沈树发</t>
  </si>
  <si>
    <t>87</t>
  </si>
  <si>
    <t>张露远</t>
  </si>
  <si>
    <t>90</t>
  </si>
  <si>
    <t>朱雨帆</t>
  </si>
  <si>
    <t>人工智能242</t>
  </si>
  <si>
    <t>78</t>
  </si>
  <si>
    <t>宋羿慧</t>
  </si>
  <si>
    <t>88</t>
  </si>
  <si>
    <t>方家琳</t>
  </si>
  <si>
    <t>79</t>
  </si>
  <si>
    <t>胡振</t>
  </si>
  <si>
    <t>103</t>
  </si>
  <si>
    <t>田涛</t>
  </si>
  <si>
    <t>人工智能243</t>
  </si>
  <si>
    <t>王婧瑶</t>
  </si>
  <si>
    <t>102</t>
  </si>
  <si>
    <t>郭庆庆</t>
  </si>
  <si>
    <t>钱浩坤</t>
  </si>
  <si>
    <t>人工智能244</t>
  </si>
  <si>
    <t>94</t>
  </si>
  <si>
    <t>付恩杰</t>
  </si>
  <si>
    <t>91</t>
  </si>
  <si>
    <t>张妍</t>
  </si>
  <si>
    <t>尹迪</t>
  </si>
  <si>
    <t>83</t>
  </si>
  <si>
    <t>江雪莉</t>
  </si>
  <si>
    <t>智能制造241</t>
  </si>
  <si>
    <t>毛梦丽</t>
  </si>
  <si>
    <t>97</t>
  </si>
  <si>
    <t>夏佳颖</t>
  </si>
  <si>
    <t>杨雅芳</t>
  </si>
  <si>
    <t>齐安迪</t>
  </si>
  <si>
    <t>智能制造242</t>
  </si>
  <si>
    <t>郁诚博</t>
  </si>
  <si>
    <t>陈灿灿</t>
  </si>
  <si>
    <t>鲍欢畅</t>
  </si>
  <si>
    <t>张雨乐</t>
  </si>
  <si>
    <t>聂勇</t>
  </si>
  <si>
    <t>76</t>
  </si>
  <si>
    <t>刘慧</t>
  </si>
  <si>
    <t>智科241</t>
  </si>
  <si>
    <t>赵为民</t>
  </si>
  <si>
    <t>王佳祎</t>
  </si>
  <si>
    <t>张梦娇</t>
  </si>
  <si>
    <t>薛冬玲</t>
  </si>
  <si>
    <t>智科242</t>
  </si>
  <si>
    <t>孙一诺</t>
  </si>
  <si>
    <t>闻嘉怡</t>
  </si>
  <si>
    <t>胡惠雅</t>
  </si>
  <si>
    <t>机器人241</t>
  </si>
  <si>
    <t>鲁紫妍</t>
  </si>
  <si>
    <t>陈文轩</t>
  </si>
  <si>
    <t>孔维柳</t>
  </si>
  <si>
    <t>王芳菲</t>
  </si>
  <si>
    <t>机器人242</t>
  </si>
  <si>
    <t>王灿</t>
  </si>
  <si>
    <t>吴璇</t>
  </si>
  <si>
    <t>谢涵</t>
  </si>
  <si>
    <t>王欣欣</t>
  </si>
  <si>
    <t>机器人243</t>
  </si>
  <si>
    <t>周沛雨</t>
  </si>
  <si>
    <t>叶涛</t>
  </si>
  <si>
    <t>张根苗</t>
  </si>
  <si>
    <t>张海胜</t>
  </si>
  <si>
    <t>机器人244</t>
  </si>
  <si>
    <t>未琦</t>
  </si>
  <si>
    <t>王奕奕</t>
  </si>
  <si>
    <t>吴航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</si>
</sst>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u/>
      <sz val="18"/>
      <name val="宋体"/>
      <charset val="134"/>
    </font>
    <font>
      <b/>
      <sz val="14"/>
      <name val="仿宋"/>
      <family val="3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topLeftCell="A36" workbookViewId="0">
      <selection activeCell="I16" sqref="I16"/>
    </sheetView>
  </sheetViews>
  <sheetFormatPr defaultColWidth="9" defaultRowHeight="14.25" outlineLevelCol="6"/>
  <cols>
    <col min="1" max="1" width="7.625" style="1" customWidth="1"/>
    <col min="2" max="2" width="10.875" style="1" customWidth="1"/>
    <col min="3" max="3" width="17.875" style="4" customWidth="1"/>
    <col min="4" max="4" width="10.625" style="1" customWidth="1"/>
    <col min="5" max="5" width="14.625" style="1" customWidth="1"/>
    <col min="6" max="6" width="11.5" style="1" customWidth="1"/>
    <col min="7" max="7" width="16.375" style="1" customWidth="1"/>
    <col min="8" max="16366" width="9" style="1"/>
    <col min="16367" max="16384" width="9" style="5"/>
  </cols>
  <sheetData>
    <row r="1" s="1" customFormat="1" ht="41" customHeight="1" spans="1:7">
      <c r="A1" s="6" t="s">
        <v>0</v>
      </c>
      <c r="B1" s="7"/>
      <c r="C1" s="7"/>
      <c r="D1" s="7"/>
      <c r="E1" s="7"/>
      <c r="F1" s="7"/>
      <c r="G1" s="7"/>
    </row>
    <row r="2" s="1" customFormat="1" ht="37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</v>
      </c>
    </row>
    <row r="3" s="2" customFormat="1" ht="24" customHeight="1" spans="1:7">
      <c r="A3" s="11">
        <v>1</v>
      </c>
      <c r="B3" s="12" t="s">
        <v>8</v>
      </c>
      <c r="C3" s="12" t="s">
        <v>9</v>
      </c>
      <c r="D3" s="12">
        <v>102</v>
      </c>
      <c r="E3" s="13">
        <v>78</v>
      </c>
      <c r="F3" s="13">
        <f>SUM(D3*0.7+E3*0.3)</f>
        <v>94.8</v>
      </c>
      <c r="G3" s="14"/>
    </row>
    <row r="4" s="3" customFormat="1" ht="24" customHeight="1" spans="1:7">
      <c r="A4" s="11">
        <v>2</v>
      </c>
      <c r="B4" s="12" t="s">
        <v>10</v>
      </c>
      <c r="C4" s="12" t="s">
        <v>11</v>
      </c>
      <c r="D4" s="13">
        <v>108</v>
      </c>
      <c r="E4" s="13">
        <v>90</v>
      </c>
      <c r="F4" s="13">
        <f>SUM(D4*0.7+E4*0.3)</f>
        <v>102.6</v>
      </c>
      <c r="G4" s="14" t="s">
        <v>12</v>
      </c>
    </row>
    <row r="5" s="2" customFormat="1" ht="24" customHeight="1" spans="1:7">
      <c r="A5" s="11">
        <v>3</v>
      </c>
      <c r="B5" s="12" t="s">
        <v>13</v>
      </c>
      <c r="C5" s="12" t="s">
        <v>14</v>
      </c>
      <c r="D5" s="12">
        <v>100</v>
      </c>
      <c r="E5" s="13">
        <v>82</v>
      </c>
      <c r="F5" s="13">
        <f>SUM(D5*0.7+E5*0.3)</f>
        <v>94.6</v>
      </c>
      <c r="G5" s="14"/>
    </row>
    <row r="6" s="2" customFormat="1" ht="24" customHeight="1" spans="1:7">
      <c r="A6" s="11">
        <v>4</v>
      </c>
      <c r="B6" s="12" t="s">
        <v>15</v>
      </c>
      <c r="C6" s="12" t="s">
        <v>16</v>
      </c>
      <c r="D6" s="12">
        <v>94</v>
      </c>
      <c r="E6" s="13">
        <v>71</v>
      </c>
      <c r="F6" s="13">
        <f>SUM(D6*0.7+E6*0.3)</f>
        <v>87.1</v>
      </c>
      <c r="G6" s="14"/>
    </row>
    <row r="7" s="2" customFormat="1" ht="24" customHeight="1" spans="1:7">
      <c r="A7" s="11">
        <v>5</v>
      </c>
      <c r="B7" s="12" t="s">
        <v>17</v>
      </c>
      <c r="C7" s="12" t="s">
        <v>18</v>
      </c>
      <c r="D7" s="12">
        <v>84</v>
      </c>
      <c r="E7" s="13">
        <v>87</v>
      </c>
      <c r="F7" s="13">
        <f>SUM(D7*0.7+E7*0.3)</f>
        <v>84.9</v>
      </c>
      <c r="G7" s="14"/>
    </row>
    <row r="8" s="2" customFormat="1" ht="24" customHeight="1" spans="1:7">
      <c r="A8" s="11">
        <v>6</v>
      </c>
      <c r="B8" s="12" t="s">
        <v>19</v>
      </c>
      <c r="C8" s="12" t="s">
        <v>20</v>
      </c>
      <c r="D8" s="12">
        <v>100</v>
      </c>
      <c r="E8" s="13">
        <v>83</v>
      </c>
      <c r="F8" s="13">
        <f>SUM(D8*0.7+E8*0.3)</f>
        <v>94.9</v>
      </c>
      <c r="G8" s="14"/>
    </row>
    <row r="9" s="2" customFormat="1" ht="24" customHeight="1" spans="1:7">
      <c r="A9" s="11">
        <v>7</v>
      </c>
      <c r="B9" s="12" t="s">
        <v>21</v>
      </c>
      <c r="C9" s="12" t="s">
        <v>20</v>
      </c>
      <c r="D9" s="12">
        <v>82</v>
      </c>
      <c r="E9" s="13">
        <v>80</v>
      </c>
      <c r="F9" s="13">
        <f>SUM(D9*0.7+E9*0.3)</f>
        <v>81.4</v>
      </c>
      <c r="G9" s="14"/>
    </row>
    <row r="10" s="2" customFormat="1" ht="24" customHeight="1" spans="1:7">
      <c r="A10" s="11">
        <v>8</v>
      </c>
      <c r="B10" s="11" t="s">
        <v>22</v>
      </c>
      <c r="C10" s="11" t="s">
        <v>23</v>
      </c>
      <c r="D10" s="12">
        <v>91</v>
      </c>
      <c r="E10" s="13">
        <v>87</v>
      </c>
      <c r="F10" s="13">
        <f>SUM(D10*0.7+E10*0.3)</f>
        <v>89.8</v>
      </c>
      <c r="G10" s="14"/>
    </row>
    <row r="11" s="2" customFormat="1" ht="24" customHeight="1" spans="1:7">
      <c r="A11" s="11">
        <v>9</v>
      </c>
      <c r="B11" s="12" t="s">
        <v>24</v>
      </c>
      <c r="C11" s="11" t="s">
        <v>23</v>
      </c>
      <c r="D11" s="12">
        <v>94</v>
      </c>
      <c r="E11" s="13">
        <v>82</v>
      </c>
      <c r="F11" s="13">
        <f>SUM(D11*0.7+E11*0.3)</f>
        <v>90.4</v>
      </c>
      <c r="G11" s="14"/>
    </row>
    <row r="12" s="3" customFormat="1" ht="24" customHeight="1" spans="1:7">
      <c r="A12" s="11">
        <v>10</v>
      </c>
      <c r="B12" s="15" t="s">
        <v>25</v>
      </c>
      <c r="C12" s="15" t="s">
        <v>26</v>
      </c>
      <c r="D12" s="16" t="s">
        <v>27</v>
      </c>
      <c r="E12" s="11">
        <v>80</v>
      </c>
      <c r="F12" s="13">
        <f>SUM(D12*0.7+E12*0.3)</f>
        <v>84.2</v>
      </c>
      <c r="G12" s="17"/>
    </row>
    <row r="13" s="3" customFormat="1" ht="24" customHeight="1" spans="1:7">
      <c r="A13" s="11">
        <v>11</v>
      </c>
      <c r="B13" s="15" t="s">
        <v>28</v>
      </c>
      <c r="C13" s="15" t="s">
        <v>26</v>
      </c>
      <c r="D13" s="16" t="s">
        <v>29</v>
      </c>
      <c r="E13" s="11">
        <v>81</v>
      </c>
      <c r="F13" s="13">
        <f>SUM(D13*0.7+E13*0.3)</f>
        <v>81</v>
      </c>
      <c r="G13" s="17"/>
    </row>
    <row r="14" s="3" customFormat="1" ht="24" customHeight="1" spans="1:7">
      <c r="A14" s="11">
        <v>12</v>
      </c>
      <c r="B14" s="15" t="s">
        <v>30</v>
      </c>
      <c r="C14" s="15" t="s">
        <v>26</v>
      </c>
      <c r="D14" s="16" t="s">
        <v>31</v>
      </c>
      <c r="E14" s="11">
        <v>92</v>
      </c>
      <c r="F14" s="13">
        <f>SUM(D14*0.7+E14*0.3)</f>
        <v>88.5</v>
      </c>
      <c r="G14" s="17"/>
    </row>
    <row r="15" s="3" customFormat="1" ht="24" customHeight="1" spans="1:7">
      <c r="A15" s="11">
        <v>13</v>
      </c>
      <c r="B15" s="18" t="s">
        <v>32</v>
      </c>
      <c r="C15" s="15" t="s">
        <v>26</v>
      </c>
      <c r="D15" s="16" t="s">
        <v>33</v>
      </c>
      <c r="E15" s="11">
        <v>94</v>
      </c>
      <c r="F15" s="13">
        <f>SUM(D15*0.7+E15*0.3)</f>
        <v>91.2</v>
      </c>
      <c r="G15" s="17"/>
    </row>
    <row r="16" s="3" customFormat="1" ht="24" customHeight="1" spans="1:7">
      <c r="A16" s="11">
        <v>14</v>
      </c>
      <c r="B16" s="19" t="s">
        <v>34</v>
      </c>
      <c r="C16" s="11" t="s">
        <v>35</v>
      </c>
      <c r="D16" s="16" t="s">
        <v>36</v>
      </c>
      <c r="E16" s="11">
        <v>75</v>
      </c>
      <c r="F16" s="13">
        <f>SUM(D16*0.7+E16*0.3)</f>
        <v>77.1</v>
      </c>
      <c r="G16" s="17"/>
    </row>
    <row r="17" s="3" customFormat="1" ht="24" customHeight="1" spans="1:7">
      <c r="A17" s="11">
        <v>15</v>
      </c>
      <c r="B17" s="19" t="s">
        <v>37</v>
      </c>
      <c r="C17" s="11" t="s">
        <v>35</v>
      </c>
      <c r="D17" s="16" t="s">
        <v>38</v>
      </c>
      <c r="E17" s="11">
        <v>88</v>
      </c>
      <c r="F17" s="13">
        <f>SUM(D17*0.7+E17*0.3)</f>
        <v>88</v>
      </c>
      <c r="G17" s="20" t="s">
        <v>12</v>
      </c>
    </row>
    <row r="18" s="3" customFormat="1" ht="24" customHeight="1" spans="1:7">
      <c r="A18" s="11">
        <v>16</v>
      </c>
      <c r="B18" s="19" t="s">
        <v>39</v>
      </c>
      <c r="C18" s="11" t="s">
        <v>35</v>
      </c>
      <c r="D18" s="16" t="s">
        <v>40</v>
      </c>
      <c r="E18" s="11">
        <v>88</v>
      </c>
      <c r="F18" s="13">
        <f>SUM(D18*0.7+E18*0.3)</f>
        <v>81.7</v>
      </c>
      <c r="G18" s="17"/>
    </row>
    <row r="19" s="3" customFormat="1" ht="24" customHeight="1" spans="1:7">
      <c r="A19" s="11">
        <v>17</v>
      </c>
      <c r="B19" s="21" t="s">
        <v>41</v>
      </c>
      <c r="C19" s="11" t="s">
        <v>35</v>
      </c>
      <c r="D19" s="16" t="s">
        <v>42</v>
      </c>
      <c r="E19" s="11">
        <v>90</v>
      </c>
      <c r="F19" s="13">
        <f>SUM(D19*0.7+E19*0.3)</f>
        <v>99.1</v>
      </c>
      <c r="G19" s="17"/>
    </row>
    <row r="20" s="3" customFormat="1" ht="24" customHeight="1" spans="1:7">
      <c r="A20" s="11">
        <v>18</v>
      </c>
      <c r="B20" s="19" t="s">
        <v>43</v>
      </c>
      <c r="C20" s="22" t="s">
        <v>44</v>
      </c>
      <c r="D20" s="16" t="s">
        <v>27</v>
      </c>
      <c r="E20" s="11">
        <v>65</v>
      </c>
      <c r="F20" s="13">
        <f>SUM(D20*0.7+E20*0.3)</f>
        <v>79.7</v>
      </c>
      <c r="G20" s="17"/>
    </row>
    <row r="21" s="3" customFormat="1" ht="24" customHeight="1" spans="1:7">
      <c r="A21" s="11">
        <v>19</v>
      </c>
      <c r="B21" s="19" t="s">
        <v>45</v>
      </c>
      <c r="C21" s="22" t="s">
        <v>44</v>
      </c>
      <c r="D21" s="16" t="s">
        <v>46</v>
      </c>
      <c r="E21" s="11">
        <v>81</v>
      </c>
      <c r="F21" s="13">
        <f>SUM(D21*0.7+E21*0.3)</f>
        <v>95.7</v>
      </c>
      <c r="G21" s="17"/>
    </row>
    <row r="22" s="3" customFormat="1" ht="24" customHeight="1" spans="1:7">
      <c r="A22" s="11">
        <v>20</v>
      </c>
      <c r="B22" s="19" t="s">
        <v>47</v>
      </c>
      <c r="C22" s="22" t="s">
        <v>44</v>
      </c>
      <c r="D22" s="16" t="s">
        <v>36</v>
      </c>
      <c r="E22" s="11">
        <v>92</v>
      </c>
      <c r="F22" s="13">
        <f>SUM(D22*0.7+E22*0.3)</f>
        <v>82.2</v>
      </c>
      <c r="G22" s="17"/>
    </row>
    <row r="23" s="3" customFormat="1" ht="24" customHeight="1" spans="1:7">
      <c r="A23" s="11">
        <v>21</v>
      </c>
      <c r="B23" s="21" t="s">
        <v>48</v>
      </c>
      <c r="C23" s="11" t="s">
        <v>49</v>
      </c>
      <c r="D23" s="16" t="s">
        <v>50</v>
      </c>
      <c r="E23" s="11">
        <v>80</v>
      </c>
      <c r="F23" s="13">
        <f>SUM(D23*0.7+E23*0.3)</f>
        <v>89.8</v>
      </c>
      <c r="G23" s="17"/>
    </row>
    <row r="24" s="3" customFormat="1" ht="24" customHeight="1" spans="1:7">
      <c r="A24" s="11">
        <v>22</v>
      </c>
      <c r="B24" s="19" t="s">
        <v>51</v>
      </c>
      <c r="C24" s="11" t="s">
        <v>49</v>
      </c>
      <c r="D24" s="16" t="s">
        <v>52</v>
      </c>
      <c r="E24" s="23">
        <v>74</v>
      </c>
      <c r="F24" s="13">
        <f>SUM(D24*0.7+E24*0.3)</f>
        <v>85.9</v>
      </c>
      <c r="G24" s="17"/>
    </row>
    <row r="25" s="3" customFormat="1" ht="24" customHeight="1" spans="1:7">
      <c r="A25" s="11">
        <v>23</v>
      </c>
      <c r="B25" s="19" t="s">
        <v>53</v>
      </c>
      <c r="C25" s="11" t="s">
        <v>49</v>
      </c>
      <c r="D25" s="16" t="s">
        <v>31</v>
      </c>
      <c r="E25" s="11">
        <v>85</v>
      </c>
      <c r="F25" s="13">
        <f>SUM(D25*0.7+E25*0.3)</f>
        <v>86.4</v>
      </c>
      <c r="G25" s="17"/>
    </row>
    <row r="26" s="3" customFormat="1" ht="24" customHeight="1" spans="1:7">
      <c r="A26" s="11">
        <v>24</v>
      </c>
      <c r="B26" s="19" t="s">
        <v>54</v>
      </c>
      <c r="C26" s="11" t="s">
        <v>49</v>
      </c>
      <c r="D26" s="16" t="s">
        <v>55</v>
      </c>
      <c r="E26" s="11">
        <v>90</v>
      </c>
      <c r="F26" s="13">
        <f>SUM(D26*0.7+E26*0.3)</f>
        <v>85.1</v>
      </c>
      <c r="G26" s="17"/>
    </row>
    <row r="27" s="3" customFormat="1" ht="24" customHeight="1" spans="1:7">
      <c r="A27" s="11">
        <v>25</v>
      </c>
      <c r="B27" s="19" t="s">
        <v>56</v>
      </c>
      <c r="C27" s="22" t="s">
        <v>57</v>
      </c>
      <c r="D27" s="16" t="s">
        <v>31</v>
      </c>
      <c r="E27" s="11">
        <v>94</v>
      </c>
      <c r="F27" s="13">
        <f>SUM(D27*0.7+E27*0.3)</f>
        <v>89.1</v>
      </c>
      <c r="G27" s="17"/>
    </row>
    <row r="28" s="3" customFormat="1" ht="24" customHeight="1" spans="1:7">
      <c r="A28" s="11">
        <v>26</v>
      </c>
      <c r="B28" s="19" t="s">
        <v>58</v>
      </c>
      <c r="C28" s="22" t="s">
        <v>57</v>
      </c>
      <c r="D28" s="16" t="s">
        <v>59</v>
      </c>
      <c r="E28" s="11">
        <v>78</v>
      </c>
      <c r="F28" s="13">
        <f>SUM(D28*0.7+E28*0.3)</f>
        <v>91.3</v>
      </c>
      <c r="G28" s="17"/>
    </row>
    <row r="29" s="3" customFormat="1" ht="24" customHeight="1" spans="1:7">
      <c r="A29" s="11">
        <v>27</v>
      </c>
      <c r="B29" s="19" t="s">
        <v>60</v>
      </c>
      <c r="C29" s="22" t="s">
        <v>57</v>
      </c>
      <c r="D29" s="16" t="s">
        <v>33</v>
      </c>
      <c r="E29" s="11">
        <v>80</v>
      </c>
      <c r="F29" s="13">
        <f>SUM(D29*0.7+E29*0.3)</f>
        <v>87</v>
      </c>
      <c r="G29" s="17"/>
    </row>
    <row r="30" s="3" customFormat="1" ht="24" customHeight="1" spans="1:7">
      <c r="A30" s="11">
        <v>28</v>
      </c>
      <c r="B30" s="19" t="s">
        <v>61</v>
      </c>
      <c r="C30" s="22" t="s">
        <v>57</v>
      </c>
      <c r="D30" s="16" t="s">
        <v>38</v>
      </c>
      <c r="E30" s="11">
        <v>91</v>
      </c>
      <c r="F30" s="13">
        <f>SUM(D30*0.7+E30*0.3)</f>
        <v>88.9</v>
      </c>
      <c r="G30" s="17"/>
    </row>
    <row r="31" s="3" customFormat="1" ht="24" customHeight="1" spans="1:7">
      <c r="A31" s="11">
        <v>29</v>
      </c>
      <c r="B31" s="19" t="s">
        <v>62</v>
      </c>
      <c r="C31" s="11" t="s">
        <v>63</v>
      </c>
      <c r="D31" s="16" t="s">
        <v>42</v>
      </c>
      <c r="E31" s="11">
        <v>93</v>
      </c>
      <c r="F31" s="13">
        <f t="shared" ref="F31:F36" si="0">SUM(D31*0.7+E31*0.3)</f>
        <v>100</v>
      </c>
      <c r="G31" s="17"/>
    </row>
    <row r="32" s="3" customFormat="1" ht="24" customHeight="1" spans="1:7">
      <c r="A32" s="11">
        <v>30</v>
      </c>
      <c r="B32" s="19" t="s">
        <v>64</v>
      </c>
      <c r="C32" s="11" t="s">
        <v>63</v>
      </c>
      <c r="D32" s="16" t="s">
        <v>52</v>
      </c>
      <c r="E32" s="11">
        <v>89</v>
      </c>
      <c r="F32" s="13">
        <f t="shared" si="0"/>
        <v>90.4</v>
      </c>
      <c r="G32" s="17"/>
    </row>
    <row r="33" s="3" customFormat="1" ht="24" customHeight="1" spans="1:7">
      <c r="A33" s="11">
        <v>31</v>
      </c>
      <c r="B33" s="19" t="s">
        <v>65</v>
      </c>
      <c r="C33" s="11" t="s">
        <v>63</v>
      </c>
      <c r="D33" s="16" t="s">
        <v>27</v>
      </c>
      <c r="E33" s="11">
        <v>68</v>
      </c>
      <c r="F33" s="13">
        <f t="shared" si="0"/>
        <v>80.6</v>
      </c>
      <c r="G33" s="17"/>
    </row>
    <row r="34" s="3" customFormat="1" ht="24" customHeight="1" spans="1:7">
      <c r="A34" s="11">
        <v>32</v>
      </c>
      <c r="B34" s="21" t="s">
        <v>66</v>
      </c>
      <c r="C34" s="11" t="s">
        <v>63</v>
      </c>
      <c r="D34" s="16" t="s">
        <v>29</v>
      </c>
      <c r="E34" s="11">
        <v>60</v>
      </c>
      <c r="F34" s="13">
        <f t="shared" si="0"/>
        <v>74.7</v>
      </c>
      <c r="G34" s="17"/>
    </row>
    <row r="35" s="3" customFormat="1" ht="24" customHeight="1" spans="1:7">
      <c r="A35" s="11">
        <v>33</v>
      </c>
      <c r="B35" s="19" t="s">
        <v>67</v>
      </c>
      <c r="C35" s="11" t="s">
        <v>63</v>
      </c>
      <c r="D35" s="16" t="s">
        <v>36</v>
      </c>
      <c r="E35" s="11">
        <v>88</v>
      </c>
      <c r="F35" s="13">
        <f t="shared" si="0"/>
        <v>81</v>
      </c>
      <c r="G35" s="17"/>
    </row>
    <row r="36" s="3" customFormat="1" ht="24" customHeight="1" spans="1:7">
      <c r="A36" s="11">
        <v>34</v>
      </c>
      <c r="B36" s="19" t="s">
        <v>68</v>
      </c>
      <c r="C36" s="11" t="s">
        <v>63</v>
      </c>
      <c r="D36" s="16" t="s">
        <v>69</v>
      </c>
      <c r="E36" s="11">
        <v>90</v>
      </c>
      <c r="F36" s="13">
        <f t="shared" si="0"/>
        <v>80.2</v>
      </c>
      <c r="G36" s="17"/>
    </row>
    <row r="37" s="3" customFormat="1" ht="24" customHeight="1" spans="1:7">
      <c r="A37" s="11">
        <v>35</v>
      </c>
      <c r="B37" s="19" t="s">
        <v>70</v>
      </c>
      <c r="C37" s="11" t="s">
        <v>71</v>
      </c>
      <c r="D37" s="16">
        <v>100</v>
      </c>
      <c r="E37" s="11">
        <v>71</v>
      </c>
      <c r="F37" s="13">
        <f>SUM(D37*0.7+E37*0.3)</f>
        <v>91.3</v>
      </c>
      <c r="G37" s="17"/>
    </row>
    <row r="38" s="3" customFormat="1" ht="24" customHeight="1" spans="1:7">
      <c r="A38" s="11">
        <v>36</v>
      </c>
      <c r="B38" s="19" t="s">
        <v>72</v>
      </c>
      <c r="C38" s="11" t="s">
        <v>71</v>
      </c>
      <c r="D38" s="16">
        <v>100</v>
      </c>
      <c r="E38" s="11">
        <v>90</v>
      </c>
      <c r="F38" s="13">
        <f>SUM(D38*0.7+E38*0.3)</f>
        <v>97</v>
      </c>
      <c r="G38" s="17"/>
    </row>
    <row r="39" s="3" customFormat="1" ht="24" customHeight="1" spans="1:7">
      <c r="A39" s="11">
        <v>37</v>
      </c>
      <c r="B39" s="19" t="s">
        <v>73</v>
      </c>
      <c r="C39" s="11" t="s">
        <v>71</v>
      </c>
      <c r="D39" s="16">
        <v>87</v>
      </c>
      <c r="E39" s="11">
        <v>60</v>
      </c>
      <c r="F39" s="13">
        <f>SUM(D39*0.7+E39*0.3)</f>
        <v>78.9</v>
      </c>
      <c r="G39" s="17"/>
    </row>
    <row r="40" s="3" customFormat="1" ht="24" customHeight="1" spans="1:7">
      <c r="A40" s="11">
        <v>38</v>
      </c>
      <c r="B40" s="19" t="s">
        <v>74</v>
      </c>
      <c r="C40" s="11" t="s">
        <v>71</v>
      </c>
      <c r="D40" s="16">
        <v>80</v>
      </c>
      <c r="E40" s="22">
        <v>65</v>
      </c>
      <c r="F40" s="13">
        <f>SUM(D40*0.7+E40*0.3)</f>
        <v>75.5</v>
      </c>
      <c r="G40" s="17"/>
    </row>
    <row r="41" s="3" customFormat="1" ht="24" customHeight="1" spans="1:7">
      <c r="A41" s="11">
        <v>39</v>
      </c>
      <c r="B41" s="19" t="s">
        <v>75</v>
      </c>
      <c r="C41" s="11" t="s">
        <v>76</v>
      </c>
      <c r="D41" s="16">
        <v>78</v>
      </c>
      <c r="E41" s="11">
        <v>90</v>
      </c>
      <c r="F41" s="13">
        <f>SUM(D41*0.7+E41*0.3)</f>
        <v>81.6</v>
      </c>
      <c r="G41" s="17"/>
    </row>
    <row r="42" s="3" customFormat="1" ht="24" customHeight="1" spans="1:7">
      <c r="A42" s="11">
        <v>40</v>
      </c>
      <c r="B42" s="19" t="s">
        <v>77</v>
      </c>
      <c r="C42" s="11" t="s">
        <v>76</v>
      </c>
      <c r="D42" s="16">
        <v>70</v>
      </c>
      <c r="E42" s="11">
        <v>90</v>
      </c>
      <c r="F42" s="13">
        <f>SUM(D42*0.7+E42*0.3)</f>
        <v>76</v>
      </c>
      <c r="G42" s="17"/>
    </row>
    <row r="43" s="3" customFormat="1" ht="24" customHeight="1" spans="1:7">
      <c r="A43" s="11">
        <v>41</v>
      </c>
      <c r="B43" s="19" t="s">
        <v>78</v>
      </c>
      <c r="C43" s="11" t="s">
        <v>76</v>
      </c>
      <c r="D43" s="16">
        <v>64</v>
      </c>
      <c r="E43" s="11">
        <v>80</v>
      </c>
      <c r="F43" s="13">
        <f>SUM(D43*0.7+E43*0.3)</f>
        <v>68.8</v>
      </c>
      <c r="G43" s="17"/>
    </row>
    <row r="44" s="3" customFormat="1" ht="24" customHeight="1" spans="1:7">
      <c r="A44" s="11">
        <v>42</v>
      </c>
      <c r="B44" s="19" t="s">
        <v>79</v>
      </c>
      <c r="C44" s="11" t="s">
        <v>80</v>
      </c>
      <c r="D44" s="16">
        <v>104</v>
      </c>
      <c r="E44" s="11">
        <v>71</v>
      </c>
      <c r="F44" s="13">
        <f>SUM(D44*0.7+E44*0.3)</f>
        <v>94.1</v>
      </c>
      <c r="G44" s="17"/>
    </row>
    <row r="45" s="3" customFormat="1" ht="24" customHeight="1" spans="1:7">
      <c r="A45" s="11">
        <v>43</v>
      </c>
      <c r="B45" s="19" t="s">
        <v>81</v>
      </c>
      <c r="C45" s="11" t="s">
        <v>80</v>
      </c>
      <c r="D45" s="16">
        <v>103</v>
      </c>
      <c r="E45" s="11">
        <v>82</v>
      </c>
      <c r="F45" s="13">
        <f>SUM(D45*0.7+E45*0.3)</f>
        <v>96.7</v>
      </c>
      <c r="G45" s="17"/>
    </row>
    <row r="46" s="3" customFormat="1" ht="24" customHeight="1" spans="1:7">
      <c r="A46" s="11">
        <v>44</v>
      </c>
      <c r="B46" s="19" t="s">
        <v>82</v>
      </c>
      <c r="C46" s="11" t="s">
        <v>80</v>
      </c>
      <c r="D46" s="16">
        <v>94</v>
      </c>
      <c r="E46" s="11">
        <v>86</v>
      </c>
      <c r="F46" s="13">
        <f>SUM(D46*0.7+E46*0.3)</f>
        <v>91.6</v>
      </c>
      <c r="G46" s="17"/>
    </row>
    <row r="47" s="3" customFormat="1" ht="24" customHeight="1" spans="1:7">
      <c r="A47" s="11">
        <v>45</v>
      </c>
      <c r="B47" s="19" t="s">
        <v>83</v>
      </c>
      <c r="C47" s="11" t="s">
        <v>80</v>
      </c>
      <c r="D47" s="16">
        <v>91</v>
      </c>
      <c r="E47" s="11">
        <v>91</v>
      </c>
      <c r="F47" s="13">
        <f>SUM(D47*0.7+E47*0.3)</f>
        <v>91</v>
      </c>
      <c r="G47" s="17"/>
    </row>
    <row r="48" s="3" customFormat="1" ht="24" customHeight="1" spans="1:7">
      <c r="A48" s="11">
        <v>46</v>
      </c>
      <c r="B48" s="19" t="s">
        <v>84</v>
      </c>
      <c r="C48" s="11" t="s">
        <v>85</v>
      </c>
      <c r="D48" s="16">
        <v>103</v>
      </c>
      <c r="E48" s="11">
        <v>83</v>
      </c>
      <c r="F48" s="13">
        <f>SUM(D48*0.7+E48*0.3)</f>
        <v>97</v>
      </c>
      <c r="G48" s="17"/>
    </row>
    <row r="49" s="3" customFormat="1" ht="24" customHeight="1" spans="1:7">
      <c r="A49" s="11">
        <v>47</v>
      </c>
      <c r="B49" s="19" t="s">
        <v>86</v>
      </c>
      <c r="C49" s="11" t="s">
        <v>85</v>
      </c>
      <c r="D49" s="16">
        <v>96</v>
      </c>
      <c r="E49" s="11">
        <v>70</v>
      </c>
      <c r="F49" s="13">
        <f>SUM(D49*0.7+E49*0.3)</f>
        <v>88.2</v>
      </c>
      <c r="G49" s="17"/>
    </row>
    <row r="50" s="3" customFormat="1" ht="24" customHeight="1" spans="1:7">
      <c r="A50" s="11">
        <v>48</v>
      </c>
      <c r="B50" s="19" t="s">
        <v>87</v>
      </c>
      <c r="C50" s="11" t="s">
        <v>85</v>
      </c>
      <c r="D50" s="16">
        <v>92</v>
      </c>
      <c r="E50" s="11">
        <v>86</v>
      </c>
      <c r="F50" s="13">
        <f>SUM(D50*0.7+E50*0.3)</f>
        <v>90.2</v>
      </c>
      <c r="G50" s="17"/>
    </row>
    <row r="51" s="3" customFormat="1" ht="24" customHeight="1" spans="1:7">
      <c r="A51" s="11">
        <v>49</v>
      </c>
      <c r="B51" s="19" t="s">
        <v>88</v>
      </c>
      <c r="C51" s="11" t="s">
        <v>85</v>
      </c>
      <c r="D51" s="16">
        <v>86</v>
      </c>
      <c r="E51" s="11">
        <v>81</v>
      </c>
      <c r="F51" s="13">
        <f>SUM(D51*0.7+E51*0.3)</f>
        <v>84.5</v>
      </c>
      <c r="G51" s="17"/>
    </row>
    <row r="52" s="3" customFormat="1" ht="24" customHeight="1" spans="1:7">
      <c r="A52" s="11">
        <v>50</v>
      </c>
      <c r="B52" s="19" t="s">
        <v>89</v>
      </c>
      <c r="C52" s="11" t="s">
        <v>90</v>
      </c>
      <c r="D52" s="16">
        <v>90</v>
      </c>
      <c r="E52" s="11">
        <v>80</v>
      </c>
      <c r="F52" s="13">
        <f>SUM(D52*0.7+E52*0.3)</f>
        <v>87</v>
      </c>
      <c r="G52" s="17"/>
    </row>
    <row r="53" s="3" customFormat="1" ht="24" customHeight="1" spans="1:7">
      <c r="A53" s="11">
        <v>51</v>
      </c>
      <c r="B53" s="19" t="s">
        <v>91</v>
      </c>
      <c r="C53" s="11" t="s">
        <v>90</v>
      </c>
      <c r="D53" s="16">
        <v>87</v>
      </c>
      <c r="E53" s="11">
        <v>85</v>
      </c>
      <c r="F53" s="13">
        <f>SUM(D53*0.7+E53*0.3)</f>
        <v>86.4</v>
      </c>
      <c r="G53" s="17"/>
    </row>
    <row r="54" s="3" customFormat="1" ht="24" customHeight="1" spans="1:7">
      <c r="A54" s="11">
        <v>52</v>
      </c>
      <c r="B54" s="19" t="s">
        <v>92</v>
      </c>
      <c r="C54" s="11" t="s">
        <v>90</v>
      </c>
      <c r="D54" s="16">
        <v>85</v>
      </c>
      <c r="E54" s="11">
        <v>89</v>
      </c>
      <c r="F54" s="13">
        <f>SUM(D54*0.7+E54*0.3)</f>
        <v>86.2</v>
      </c>
      <c r="G54" s="17"/>
    </row>
    <row r="55" s="3" customFormat="1" ht="24" customHeight="1" spans="1:7">
      <c r="A55" s="11">
        <v>53</v>
      </c>
      <c r="B55" s="19" t="s">
        <v>93</v>
      </c>
      <c r="C55" s="11" t="s">
        <v>90</v>
      </c>
      <c r="D55" s="16">
        <v>93</v>
      </c>
      <c r="E55" s="11">
        <v>70</v>
      </c>
      <c r="F55" s="13">
        <f>SUM(D55*0.7+E55*0.3)</f>
        <v>86.1</v>
      </c>
      <c r="G55" s="17"/>
    </row>
    <row r="56" s="3" customFormat="1" ht="24" customHeight="1" spans="1:7">
      <c r="A56" s="11">
        <v>54</v>
      </c>
      <c r="B56" s="19" t="s">
        <v>94</v>
      </c>
      <c r="C56" s="11" t="s">
        <v>95</v>
      </c>
      <c r="D56" s="16">
        <v>96</v>
      </c>
      <c r="E56" s="11">
        <v>86</v>
      </c>
      <c r="F56" s="13">
        <f>SUM(D56*0.7+E56*0.3)</f>
        <v>93</v>
      </c>
      <c r="G56" s="20" t="s">
        <v>12</v>
      </c>
    </row>
    <row r="57" s="3" customFormat="1" ht="24" customHeight="1" spans="1:7">
      <c r="A57" s="11">
        <v>55</v>
      </c>
      <c r="B57" s="19" t="s">
        <v>96</v>
      </c>
      <c r="C57" s="11" t="s">
        <v>95</v>
      </c>
      <c r="D57" s="16">
        <v>85</v>
      </c>
      <c r="E57" s="11">
        <v>93</v>
      </c>
      <c r="F57" s="13">
        <f>SUM(D57*0.7+E57*0.3)</f>
        <v>87.4</v>
      </c>
      <c r="G57" s="17"/>
    </row>
    <row r="58" s="3" customFormat="1" ht="24" customHeight="1" spans="1:7">
      <c r="A58" s="11">
        <v>56</v>
      </c>
      <c r="B58" s="19" t="s">
        <v>97</v>
      </c>
      <c r="C58" s="11" t="s">
        <v>95</v>
      </c>
      <c r="D58" s="16">
        <v>75</v>
      </c>
      <c r="E58" s="11">
        <v>87</v>
      </c>
      <c r="F58" s="13">
        <f>SUM(D58*0.7+E58*0.3)</f>
        <v>78.6</v>
      </c>
      <c r="G58" s="17"/>
    </row>
    <row r="59" s="3" customFormat="1" ht="24" customHeight="1" spans="1:7">
      <c r="A59" s="24">
        <v>57</v>
      </c>
      <c r="B59" s="25" t="s">
        <v>98</v>
      </c>
      <c r="C59" s="24" t="s">
        <v>95</v>
      </c>
      <c r="D59" s="26">
        <v>80</v>
      </c>
      <c r="E59" s="24">
        <v>87</v>
      </c>
      <c r="F59" s="27">
        <f>SUM(D59*0.7+E59*0.3)</f>
        <v>82.1</v>
      </c>
      <c r="G59" s="28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苑雨露</dc:creator>
  <cp:lastModifiedBy>Yuan</cp:lastModifiedBy>
  <dcterms:created xsi:type="dcterms:W3CDTF">2025-06-16T08:28:35Z</dcterms:created>
  <dcterms:modified xsi:type="dcterms:W3CDTF">2025-06-16T09:53:34Z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EBB7339AAD4F44439976D7BB74F7C815_13</vt:lpwstr>
  </property>
  <property fmtid="{D5CDD505-2E9C-101B-9397-08002B2CF9AE}" pid="3" name="KSOProductBuildVer">
    <vt:lpwstr>2052-12.1.0.21171</vt:lpwstr>
  </property>
</Properties>
</file>